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tabRatio="500"/>
  </bookViews>
  <sheets>
    <sheet name="budynki" sheetId="1" r:id="rId1"/>
  </sheets>
  <definedNames>
    <definedName name="_xlnm.Print_Area" localSheetId="0">budynki!$A$1:$T$28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<sst xmlns="http://schemas.openxmlformats.org/spreadsheetml/2006/main" count="403" uniqueCount="114">
  <si>
    <t>lp.</t>
  </si>
  <si>
    <t xml:space="preserve">nazwa budynku/ budowli </t>
  </si>
  <si>
    <t xml:space="preserve">przeznaczenie budynku/ budowli </t>
  </si>
  <si>
    <t>czy budynek jest użytkowany? (TAK/NIE)</t>
  </si>
  <si>
    <t>czy budynek jest przeznaczony do rozbiórki? (TAK/NIE)</t>
  </si>
  <si>
    <t>czy jest to budynkek zabytkowy, podlegający nadzorowi konserwatora zabytków?</t>
  </si>
  <si>
    <t>rok budowy</t>
  </si>
  <si>
    <t>rodzaj wartości</t>
  </si>
  <si>
    <t xml:space="preserve">zabezpieczenia
(znane zabiezpieczenia p-poż i przeciw kradzieżowe) </t>
  </si>
  <si>
    <t>lokalizacja (adres)</t>
  </si>
  <si>
    <t>Rodzaj materiałów budowlanych, z jakich wykonano budynek</t>
  </si>
  <si>
    <t xml:space="preserve">Opis stanu technicznego budynku wg poniższych elementów budynku 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</si>
  <si>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</si>
  <si>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</si>
  <si>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</si>
  <si>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</si>
  <si>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</si>
  <si>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</si>
  <si>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</si>
  <si>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</si>
  <si>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</si>
  <si>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t>Siedziba Starostwa</t>
  </si>
  <si>
    <t>administracja publiczna</t>
  </si>
  <si>
    <t>Tak</t>
  </si>
  <si>
    <t>Nie</t>
  </si>
  <si>
    <t>1973, 1996, 2005</t>
  </si>
  <si>
    <t>odtworzeniowa</t>
  </si>
  <si>
    <t>Urzadzenie sygnalizacyjno - alarmowe, stały dozór, urzadzenia tryskaczowe, agencja ochrony</t>
  </si>
  <si>
    <t>ul. Chyliczkowska 14, 05-500 Piaseczno</t>
  </si>
  <si>
    <t>murowany</t>
  </si>
  <si>
    <t>stropodach</t>
  </si>
  <si>
    <t>pokryty papą i część blachą</t>
  </si>
  <si>
    <t>dobry</t>
  </si>
  <si>
    <t>bardzo dobry</t>
  </si>
  <si>
    <t>Budynek administracyjno biurowy</t>
  </si>
  <si>
    <t>agencja ochrony</t>
  </si>
  <si>
    <t>brak</t>
  </si>
  <si>
    <t>pokryty papą</t>
  </si>
  <si>
    <t>1985-1991</t>
  </si>
  <si>
    <t>ochrona całodobowa, alarm</t>
  </si>
  <si>
    <t xml:space="preserve"> ul. Czajewicza 2/4, 05-500 Piaseczno</t>
  </si>
  <si>
    <t>murowane</t>
  </si>
  <si>
    <t xml:space="preserve"> ul. Kościuszki 9, 05-500 Piaseczno</t>
  </si>
  <si>
    <t>1930-1960</t>
  </si>
  <si>
    <t xml:space="preserve"> ul. Czajewicza 20, 05-500 Piaseczno</t>
  </si>
  <si>
    <t>Budynek mieszkalny</t>
  </si>
  <si>
    <t xml:space="preserve"> mieszkalny</t>
  </si>
  <si>
    <t>księgowa</t>
  </si>
  <si>
    <t>ul Gąsiorowskiego 3, 05-510 Konstancin-Jeziorna</t>
  </si>
  <si>
    <t>konstrukcja drewniana</t>
  </si>
  <si>
    <t>pokryty blachą</t>
  </si>
  <si>
    <t>Budynek techniczny (mieszkalny)</t>
  </si>
  <si>
    <t>Budynek główny</t>
  </si>
  <si>
    <t xml:space="preserve">odtworzeniowa  </t>
  </si>
  <si>
    <t>ul Słoneczna 12, 05-520 Konstancin-Jeziorna</t>
  </si>
  <si>
    <t>ul. Elektroniczna 4, 05-500 Piaseczno</t>
  </si>
  <si>
    <t>Budynek socjalno-biurowy</t>
  </si>
  <si>
    <t>biuro</t>
  </si>
  <si>
    <t xml:space="preserve"> dobry</t>
  </si>
  <si>
    <t>dobry, brak centralnego ogrzewania</t>
  </si>
  <si>
    <t>warsztat</t>
  </si>
  <si>
    <t>magazyn</t>
  </si>
  <si>
    <t>konstrukcja stalowa oparta na ścianach żelbetonowych</t>
  </si>
  <si>
    <t>konstrukcja stalowa</t>
  </si>
  <si>
    <t>brak - brama stalowa</t>
  </si>
  <si>
    <t>Budynki należace do Skarbu Państwa, które Powiat Piaseczyński zobowiązany jest ubezpieczać.</t>
  </si>
  <si>
    <t>brak danych</t>
  </si>
  <si>
    <t>pustaki</t>
  </si>
  <si>
    <t>blacha</t>
  </si>
  <si>
    <t>Lokal użytkowy</t>
  </si>
  <si>
    <t>lokal użytkowy</t>
  </si>
  <si>
    <t>nie ustalono</t>
  </si>
  <si>
    <t>dach płaski kryty papą</t>
  </si>
  <si>
    <t>niezadowalający</t>
  </si>
  <si>
    <t>RAZEM</t>
  </si>
  <si>
    <t>ul. Chyliczkowska 20E, 05-500 Piaseczno</t>
  </si>
  <si>
    <t>Budynek dawnego internatu</t>
  </si>
  <si>
    <t>mieszkaniowo, oświatowo-sakralny</t>
  </si>
  <si>
    <t>zły</t>
  </si>
  <si>
    <t>dostateczny</t>
  </si>
  <si>
    <t>niedostateczny</t>
  </si>
  <si>
    <t>budynek usługowy - sklep</t>
  </si>
  <si>
    <t>pawilon handlowy</t>
  </si>
  <si>
    <t>Dz nr 17 osiedle Linin II, 05-530 Góra Kalwaria</t>
  </si>
  <si>
    <t>pokryty eternitem</t>
  </si>
  <si>
    <t>budynek mieszkalny</t>
  </si>
  <si>
    <t>mieszkalny</t>
  </si>
  <si>
    <t>Magdalenka, ul. Brzozowa 43, 05-506 Lesznowola</t>
  </si>
  <si>
    <t>05-500 Piaseczno, ul. Balladyny 31</t>
  </si>
  <si>
    <t>dachówka</t>
  </si>
  <si>
    <t>Budynek garażowy</t>
  </si>
  <si>
    <t>Budynek administracyjno-biurowy-socjalny</t>
  </si>
  <si>
    <t>Budynek portierni</t>
  </si>
  <si>
    <t>Budynek wiaty garażowej</t>
  </si>
  <si>
    <t>blacha trapezowa</t>
  </si>
  <si>
    <t>murowany z elementami obudowy z blachy</t>
  </si>
  <si>
    <t>pokryty papą termozgrzewalną</t>
  </si>
  <si>
    <t xml:space="preserve">brak  </t>
  </si>
  <si>
    <t>barzdzo dobry</t>
  </si>
  <si>
    <t>ul. Chyliczkowska 20D, 05-500 Piaseczno</t>
  </si>
  <si>
    <t>drewniany</t>
  </si>
  <si>
    <t>drewniane</t>
  </si>
  <si>
    <t>pokryty dachówką ceramiczną</t>
  </si>
  <si>
    <t>gaśnice, agencja ochrony - całodobowo</t>
  </si>
  <si>
    <t>agencja ochrony - calodobowo</t>
  </si>
  <si>
    <t>Baza Wilcza Góra, ul. Żwirowa 50/52, 05-506 Lesznowola</t>
  </si>
  <si>
    <t>Baza Wilcza Góra, ul. Żwirowa 50/52 05-506 Lesznowola</t>
  </si>
  <si>
    <t>Budynek magazynowy</t>
  </si>
  <si>
    <t>Budynek warsztatu</t>
  </si>
  <si>
    <t>garaż</t>
  </si>
  <si>
    <t>Wykaz budynków i budowli</t>
  </si>
  <si>
    <t>ul Wschodnia 8, Chyliczki, 05-500 Piaseczno</t>
  </si>
  <si>
    <t>wartość  (zł)</t>
  </si>
  <si>
    <t>ul. Dominikańska 9 bl. 28 lok. U, Góra Kalwaria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</si>
</sst>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zł&quot;_-;\-* #,##0.00&quot; zł&quot;_-;_-* \-??&quot; zł&quot;_-;_-@_-"/>
    <numFmt numFmtId="165" formatCode="#,##0.00&quot; zł&quot;"/>
    <numFmt numFmtId="166" formatCode="#,##0.00_ ;\-#,##0.00\ "/>
  </numFmts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164" fontId="1" fillId="0" borderId="0" applyBorder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9" xfId="1" applyFont="1" applyBorder="1" applyAlignment="1" applyProtection="1">
      <alignment horizontal="center" vertical="center" wrapText="1"/>
    </xf>
    <xf numFmtId="4" fontId="5" fillId="0" borderId="8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2" fillId="0" borderId="8" xfId="1" applyFont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164" fontId="3" fillId="4" borderId="10" xfId="2" applyFont="1" applyFill="1" applyBorder="1" applyAlignment="1" applyProtection="1">
      <alignment vertical="center" wrapText="1"/>
    </xf>
    <xf numFmtId="0" fontId="5" fillId="4" borderId="10" xfId="2" applyNumberFormat="1" applyFont="1" applyFill="1" applyBorder="1" applyAlignment="1">
      <alignment vertical="center" wrapText="1"/>
    </xf>
    <xf numFmtId="0" fontId="2" fillId="4" borderId="11" xfId="2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/>
    <xf numFmtId="0" fontId="0" fillId="0" borderId="12" xfId="0" applyBorder="1"/>
    <xf numFmtId="0" fontId="2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1" applyFont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2" fillId="0" borderId="8" xfId="1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4" borderId="9" xfId="2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3" fillId="4" borderId="8" xfId="2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Normalny" xfId="0" builtinId="0"/>
    <cellStyle name="Tekst objaśnienia" xfId="2" builtinId="53" customBuiltin="1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8"/>
  <sheetViews>
    <sheetView tabSelected="1" view="pageBreakPreview" zoomScale="75" zoomScaleNormal="100" zoomScaleSheetLayoutView="75" workbookViewId="0">
      <selection activeCell="H28" sqref="H28"/>
    </sheetView>
  </sheetViews>
  <sheetFormatPr defaultRowHeight="12.5" x14ac:dyDescent="0.25"/>
  <cols>
    <col min="1" max="1" width="4" style="1" customWidth="1"/>
    <col min="2" max="2" width="22" style="1" customWidth="1"/>
    <col min="3" max="3" width="15.453125" style="1" customWidth="1"/>
    <col min="4" max="4" width="14.81640625" style="1" customWidth="1"/>
    <col min="5" max="5" width="13.81640625" style="1" customWidth="1"/>
    <col min="6" max="6" width="17.1796875" style="1" customWidth="1"/>
    <col min="7" max="7" width="11.1796875" style="1" customWidth="1"/>
    <col min="8" max="8" width="27.1796875" style="1" customWidth="1"/>
    <col min="9" max="9" width="18.453125" style="1" customWidth="1"/>
    <col min="10" max="10" width="35.81640625" style="1" customWidth="1"/>
    <col min="11" max="11" width="34.81640625" style="1" customWidth="1"/>
    <col min="12" max="14" width="20.453125" style="1" customWidth="1"/>
    <col min="15" max="20" width="21.1796875" style="1" customWidth="1"/>
    <col min="21" max="1025" width="9.1796875" style="1" customWidth="1"/>
  </cols>
  <sheetData>
    <row r="1" spans="1:20" x14ac:dyDescent="0.25">
      <c r="K1" s="1" t="s">
        <v>110</v>
      </c>
    </row>
    <row r="2" spans="1:20" ht="13" x14ac:dyDescent="0.25">
      <c r="A2" s="2"/>
      <c r="B2" s="2"/>
      <c r="C2" s="2"/>
      <c r="D2" s="2"/>
      <c r="E2" s="2"/>
      <c r="F2" s="2"/>
      <c r="G2" s="2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25">
      <c r="A3" s="47" t="s">
        <v>0</v>
      </c>
      <c r="B3" s="45" t="s">
        <v>1</v>
      </c>
      <c r="C3" s="45" t="s">
        <v>2</v>
      </c>
      <c r="D3" s="45" t="s">
        <v>3</v>
      </c>
      <c r="E3" s="48" t="s">
        <v>4</v>
      </c>
      <c r="F3" s="45" t="s">
        <v>5</v>
      </c>
      <c r="G3" s="45" t="s">
        <v>6</v>
      </c>
      <c r="H3" s="51" t="s">
        <v>112</v>
      </c>
      <c r="I3" s="52" t="s">
        <v>7</v>
      </c>
      <c r="J3" s="53" t="s">
        <v>8</v>
      </c>
      <c r="K3" s="45" t="s">
        <v>9</v>
      </c>
      <c r="L3" s="46" t="s">
        <v>10</v>
      </c>
      <c r="M3" s="46"/>
      <c r="N3" s="46"/>
      <c r="O3" s="49" t="s">
        <v>11</v>
      </c>
      <c r="P3" s="49"/>
      <c r="Q3" s="49"/>
      <c r="R3" s="49"/>
      <c r="S3" s="49"/>
      <c r="T3" s="49"/>
    </row>
    <row r="4" spans="1:20" ht="75" customHeight="1" x14ac:dyDescent="0.25">
      <c r="A4" s="47"/>
      <c r="B4" s="45"/>
      <c r="C4" s="45"/>
      <c r="D4" s="45"/>
      <c r="E4" s="48"/>
      <c r="F4" s="45"/>
      <c r="G4" s="45"/>
      <c r="H4" s="51"/>
      <c r="I4" s="52"/>
      <c r="J4" s="53"/>
      <c r="K4" s="45"/>
      <c r="L4" s="5" t="s">
        <v>12</v>
      </c>
      <c r="M4" s="5" t="s">
        <v>13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</row>
    <row r="5" spans="1:20" s="10" customFormat="1" ht="40.5" customHeight="1" x14ac:dyDescent="0.25">
      <c r="A5" s="7">
        <v>1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24</v>
      </c>
      <c r="G5" s="7" t="s">
        <v>25</v>
      </c>
      <c r="H5" s="37">
        <v>10517038.58</v>
      </c>
      <c r="I5" s="8" t="s">
        <v>47</v>
      </c>
      <c r="J5" s="9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 t="s">
        <v>33</v>
      </c>
      <c r="P5" s="7" t="s">
        <v>33</v>
      </c>
      <c r="Q5" s="7" t="s">
        <v>33</v>
      </c>
      <c r="R5" s="7" t="s">
        <v>33</v>
      </c>
      <c r="S5" s="7" t="s">
        <v>33</v>
      </c>
      <c r="T5" s="7" t="s">
        <v>33</v>
      </c>
    </row>
    <row r="6" spans="1:20" s="10" customFormat="1" ht="40.5" customHeight="1" x14ac:dyDescent="0.25">
      <c r="A6" s="20">
        <v>2</v>
      </c>
      <c r="B6" s="20" t="s">
        <v>76</v>
      </c>
      <c r="C6" s="20" t="s">
        <v>77</v>
      </c>
      <c r="D6" s="20" t="s">
        <v>23</v>
      </c>
      <c r="E6" s="20" t="s">
        <v>24</v>
      </c>
      <c r="F6" s="20" t="s">
        <v>23</v>
      </c>
      <c r="G6" s="20">
        <v>1862</v>
      </c>
      <c r="H6" s="37">
        <v>716425</v>
      </c>
      <c r="I6" s="8" t="s">
        <v>26</v>
      </c>
      <c r="J6" s="21" t="s">
        <v>36</v>
      </c>
      <c r="K6" s="20" t="s">
        <v>75</v>
      </c>
      <c r="L6" s="20" t="s">
        <v>29</v>
      </c>
      <c r="M6" s="20" t="s">
        <v>30</v>
      </c>
      <c r="N6" s="20" t="s">
        <v>50</v>
      </c>
      <c r="O6" s="20" t="s">
        <v>78</v>
      </c>
      <c r="P6" s="20" t="s">
        <v>32</v>
      </c>
      <c r="Q6" s="20" t="s">
        <v>79</v>
      </c>
      <c r="R6" s="20" t="s">
        <v>80</v>
      </c>
      <c r="S6" s="20" t="s">
        <v>36</v>
      </c>
      <c r="T6" s="20" t="s">
        <v>36</v>
      </c>
    </row>
    <row r="7" spans="1:20" s="13" customFormat="1" ht="70.5" customHeight="1" x14ac:dyDescent="0.25">
      <c r="A7" s="7">
        <v>3</v>
      </c>
      <c r="B7" s="7" t="s">
        <v>34</v>
      </c>
      <c r="C7" s="7" t="s">
        <v>22</v>
      </c>
      <c r="D7" s="7" t="s">
        <v>23</v>
      </c>
      <c r="E7" s="7" t="s">
        <v>24</v>
      </c>
      <c r="F7" s="7" t="s">
        <v>24</v>
      </c>
      <c r="G7" s="7" t="s">
        <v>38</v>
      </c>
      <c r="H7" s="37">
        <v>7194206.2400000002</v>
      </c>
      <c r="I7" s="11" t="s">
        <v>47</v>
      </c>
      <c r="J7" s="12" t="s">
        <v>39</v>
      </c>
      <c r="K7" s="7" t="s">
        <v>40</v>
      </c>
      <c r="L7" s="7" t="s">
        <v>41</v>
      </c>
      <c r="M7" s="34" t="s">
        <v>30</v>
      </c>
      <c r="N7" s="34" t="s">
        <v>37</v>
      </c>
      <c r="O7" s="34" t="s">
        <v>33</v>
      </c>
      <c r="P7" s="34" t="s">
        <v>33</v>
      </c>
      <c r="Q7" s="34" t="s">
        <v>33</v>
      </c>
      <c r="R7" s="34" t="s">
        <v>33</v>
      </c>
      <c r="S7" s="34" t="s">
        <v>33</v>
      </c>
      <c r="T7" s="34" t="s">
        <v>33</v>
      </c>
    </row>
    <row r="8" spans="1:20" s="10" customFormat="1" ht="54.75" customHeight="1" x14ac:dyDescent="0.25">
      <c r="A8" s="7">
        <v>4</v>
      </c>
      <c r="B8" s="7" t="s">
        <v>34</v>
      </c>
      <c r="C8" s="7" t="s">
        <v>22</v>
      </c>
      <c r="D8" s="7" t="s">
        <v>23</v>
      </c>
      <c r="E8" s="7" t="s">
        <v>24</v>
      </c>
      <c r="F8" s="7" t="s">
        <v>24</v>
      </c>
      <c r="G8" s="7">
        <v>1980</v>
      </c>
      <c r="H8" s="37">
        <v>693394</v>
      </c>
      <c r="I8" s="11" t="s">
        <v>26</v>
      </c>
      <c r="J8" s="12" t="s">
        <v>36</v>
      </c>
      <c r="K8" s="7" t="s">
        <v>42</v>
      </c>
      <c r="L8" s="7" t="s">
        <v>29</v>
      </c>
      <c r="M8" s="7" t="s">
        <v>30</v>
      </c>
      <c r="N8" s="7" t="s">
        <v>37</v>
      </c>
      <c r="O8" s="7" t="s">
        <v>32</v>
      </c>
      <c r="P8" s="7" t="s">
        <v>33</v>
      </c>
      <c r="Q8" s="7" t="s">
        <v>32</v>
      </c>
      <c r="R8" s="7" t="s">
        <v>32</v>
      </c>
      <c r="S8" s="7" t="s">
        <v>32</v>
      </c>
      <c r="T8" s="7" t="s">
        <v>32</v>
      </c>
    </row>
    <row r="9" spans="1:20" s="10" customFormat="1" ht="36" customHeight="1" x14ac:dyDescent="0.25">
      <c r="A9" s="7">
        <v>5</v>
      </c>
      <c r="B9" s="7" t="s">
        <v>34</v>
      </c>
      <c r="C9" s="7" t="s">
        <v>22</v>
      </c>
      <c r="D9" s="7" t="s">
        <v>23</v>
      </c>
      <c r="E9" s="7" t="s">
        <v>24</v>
      </c>
      <c r="F9" s="7" t="s">
        <v>24</v>
      </c>
      <c r="G9" s="7" t="s">
        <v>43</v>
      </c>
      <c r="H9" s="37">
        <v>4262067.09</v>
      </c>
      <c r="I9" s="11" t="s">
        <v>47</v>
      </c>
      <c r="J9" s="12" t="s">
        <v>35</v>
      </c>
      <c r="K9" s="7" t="s">
        <v>44</v>
      </c>
      <c r="L9" s="7" t="s">
        <v>29</v>
      </c>
      <c r="M9" s="7" t="s">
        <v>30</v>
      </c>
      <c r="N9" s="7" t="s">
        <v>37</v>
      </c>
      <c r="O9" s="7" t="s">
        <v>33</v>
      </c>
      <c r="P9" s="7" t="s">
        <v>33</v>
      </c>
      <c r="Q9" s="7" t="s">
        <v>33</v>
      </c>
      <c r="R9" s="7" t="s">
        <v>33</v>
      </c>
      <c r="S9" s="7" t="s">
        <v>33</v>
      </c>
      <c r="T9" s="7" t="s">
        <v>33</v>
      </c>
    </row>
    <row r="10" spans="1:20" s="10" customFormat="1" ht="37.5" customHeight="1" x14ac:dyDescent="0.25">
      <c r="A10" s="7">
        <v>6</v>
      </c>
      <c r="B10" s="7" t="s">
        <v>45</v>
      </c>
      <c r="C10" s="7" t="s">
        <v>46</v>
      </c>
      <c r="D10" s="7" t="s">
        <v>24</v>
      </c>
      <c r="E10" s="7" t="s">
        <v>24</v>
      </c>
      <c r="F10" s="7" t="s">
        <v>24</v>
      </c>
      <c r="G10" s="7">
        <v>1911</v>
      </c>
      <c r="H10" s="37">
        <v>675772.10400000005</v>
      </c>
      <c r="I10" s="11" t="s">
        <v>26</v>
      </c>
      <c r="J10" s="12" t="s">
        <v>35</v>
      </c>
      <c r="K10" s="7" t="s">
        <v>48</v>
      </c>
      <c r="L10" s="7" t="s">
        <v>29</v>
      </c>
      <c r="M10" s="7" t="s">
        <v>49</v>
      </c>
      <c r="N10" s="7" t="s">
        <v>50</v>
      </c>
      <c r="O10" s="7" t="s">
        <v>32</v>
      </c>
      <c r="P10" s="7" t="s">
        <v>33</v>
      </c>
      <c r="Q10" s="7" t="s">
        <v>33</v>
      </c>
      <c r="R10" s="7" t="s">
        <v>33</v>
      </c>
      <c r="S10" s="7" t="s">
        <v>32</v>
      </c>
      <c r="T10" s="7" t="s">
        <v>32</v>
      </c>
    </row>
    <row r="11" spans="1:20" s="10" customFormat="1" ht="48" customHeight="1" x14ac:dyDescent="0.25">
      <c r="A11" s="7">
        <v>7</v>
      </c>
      <c r="B11" s="7" t="s">
        <v>51</v>
      </c>
      <c r="C11" s="7" t="s">
        <v>46</v>
      </c>
      <c r="D11" s="7" t="s">
        <v>23</v>
      </c>
      <c r="E11" s="7" t="s">
        <v>24</v>
      </c>
      <c r="F11" s="7" t="s">
        <v>24</v>
      </c>
      <c r="G11" s="7">
        <v>1947</v>
      </c>
      <c r="H11" s="37">
        <v>205624.57</v>
      </c>
      <c r="I11" s="11" t="s">
        <v>26</v>
      </c>
      <c r="J11" s="12" t="s">
        <v>35</v>
      </c>
      <c r="K11" s="7" t="s">
        <v>48</v>
      </c>
      <c r="L11" s="7" t="s">
        <v>29</v>
      </c>
      <c r="M11" s="7" t="s">
        <v>30</v>
      </c>
      <c r="N11" s="7" t="s">
        <v>37</v>
      </c>
      <c r="O11" s="7" t="s">
        <v>32</v>
      </c>
      <c r="P11" s="7" t="s">
        <v>33</v>
      </c>
      <c r="Q11" s="7" t="s">
        <v>33</v>
      </c>
      <c r="R11" s="7" t="s">
        <v>32</v>
      </c>
      <c r="S11" s="7" t="s">
        <v>32</v>
      </c>
      <c r="T11" s="7" t="s">
        <v>32</v>
      </c>
    </row>
    <row r="12" spans="1:20" s="10" customFormat="1" ht="35.25" customHeight="1" x14ac:dyDescent="0.25">
      <c r="A12" s="7">
        <v>8</v>
      </c>
      <c r="B12" s="7" t="s">
        <v>52</v>
      </c>
      <c r="C12" s="7" t="s">
        <v>46</v>
      </c>
      <c r="D12" s="7" t="s">
        <v>24</v>
      </c>
      <c r="E12" s="7" t="s">
        <v>24</v>
      </c>
      <c r="F12" s="7" t="s">
        <v>24</v>
      </c>
      <c r="G12" s="7">
        <v>1911</v>
      </c>
      <c r="H12" s="37">
        <v>2730163</v>
      </c>
      <c r="I12" s="11" t="s">
        <v>53</v>
      </c>
      <c r="J12" s="12" t="s">
        <v>35</v>
      </c>
      <c r="K12" s="7" t="s">
        <v>54</v>
      </c>
      <c r="L12" s="7" t="s">
        <v>29</v>
      </c>
      <c r="M12" s="7" t="s">
        <v>49</v>
      </c>
      <c r="N12" s="7" t="s">
        <v>50</v>
      </c>
      <c r="O12" s="7" t="s">
        <v>32</v>
      </c>
      <c r="P12" s="7" t="s">
        <v>33</v>
      </c>
      <c r="Q12" s="7" t="s">
        <v>33</v>
      </c>
      <c r="R12" s="7" t="s">
        <v>32</v>
      </c>
      <c r="S12" s="7" t="s">
        <v>33</v>
      </c>
      <c r="T12" s="7" t="s">
        <v>32</v>
      </c>
    </row>
    <row r="13" spans="1:20" s="10" customFormat="1" ht="38.25" customHeight="1" x14ac:dyDescent="0.25">
      <c r="A13" s="7">
        <v>9</v>
      </c>
      <c r="B13" s="7" t="s">
        <v>45</v>
      </c>
      <c r="C13" s="7" t="s">
        <v>46</v>
      </c>
      <c r="D13" s="7" t="s">
        <v>23</v>
      </c>
      <c r="E13" s="7" t="s">
        <v>24</v>
      </c>
      <c r="F13" s="7" t="s">
        <v>24</v>
      </c>
      <c r="G13" s="7">
        <v>1911</v>
      </c>
      <c r="H13" s="37">
        <v>261534</v>
      </c>
      <c r="I13" s="11" t="s">
        <v>26</v>
      </c>
      <c r="J13" s="12" t="s">
        <v>35</v>
      </c>
      <c r="K13" s="7" t="s">
        <v>54</v>
      </c>
      <c r="L13" s="7" t="s">
        <v>29</v>
      </c>
      <c r="M13" s="7" t="s">
        <v>49</v>
      </c>
      <c r="N13" s="7" t="s">
        <v>50</v>
      </c>
      <c r="O13" s="7" t="s">
        <v>32</v>
      </c>
      <c r="P13" s="7" t="s">
        <v>33</v>
      </c>
      <c r="Q13" s="7" t="s">
        <v>33</v>
      </c>
      <c r="R13" s="7" t="s">
        <v>32</v>
      </c>
      <c r="S13" s="7" t="s">
        <v>33</v>
      </c>
      <c r="T13" s="7" t="s">
        <v>32</v>
      </c>
    </row>
    <row r="14" spans="1:20" s="10" customFormat="1" ht="78.75" customHeight="1" x14ac:dyDescent="0.25">
      <c r="A14" s="7">
        <v>10</v>
      </c>
      <c r="B14" s="7" t="s">
        <v>90</v>
      </c>
      <c r="C14" s="7" t="s">
        <v>109</v>
      </c>
      <c r="D14" s="7" t="s">
        <v>23</v>
      </c>
      <c r="E14" s="7" t="s">
        <v>24</v>
      </c>
      <c r="F14" s="7" t="s">
        <v>24</v>
      </c>
      <c r="G14" s="7">
        <v>1950</v>
      </c>
      <c r="H14" s="37">
        <v>487283.74</v>
      </c>
      <c r="I14" s="11" t="s">
        <v>26</v>
      </c>
      <c r="J14" s="12" t="s">
        <v>35</v>
      </c>
      <c r="K14" s="7" t="s">
        <v>55</v>
      </c>
      <c r="L14" s="7" t="s">
        <v>95</v>
      </c>
      <c r="M14" s="7" t="s">
        <v>63</v>
      </c>
      <c r="N14" s="31" t="s">
        <v>94</v>
      </c>
      <c r="O14" s="7" t="s">
        <v>32</v>
      </c>
      <c r="P14" s="7" t="s">
        <v>33</v>
      </c>
      <c r="Q14" s="7" t="s">
        <v>36</v>
      </c>
      <c r="R14" s="7" t="s">
        <v>97</v>
      </c>
      <c r="S14" s="7" t="s">
        <v>36</v>
      </c>
      <c r="T14" s="7" t="s">
        <v>36</v>
      </c>
    </row>
    <row r="15" spans="1:20" s="10" customFormat="1" ht="78.75" customHeight="1" x14ac:dyDescent="0.25">
      <c r="A15" s="31">
        <v>11</v>
      </c>
      <c r="B15" s="31" t="s">
        <v>91</v>
      </c>
      <c r="C15" s="31" t="s">
        <v>22</v>
      </c>
      <c r="D15" s="31" t="s">
        <v>23</v>
      </c>
      <c r="E15" s="31" t="s">
        <v>24</v>
      </c>
      <c r="F15" s="31" t="s">
        <v>24</v>
      </c>
      <c r="G15" s="31">
        <v>1950</v>
      </c>
      <c r="H15" s="37">
        <v>1684402.18</v>
      </c>
      <c r="I15" s="32" t="s">
        <v>26</v>
      </c>
      <c r="J15" s="12" t="s">
        <v>35</v>
      </c>
      <c r="K15" s="31" t="s">
        <v>55</v>
      </c>
      <c r="L15" s="31" t="s">
        <v>29</v>
      </c>
      <c r="M15" s="31" t="s">
        <v>30</v>
      </c>
      <c r="N15" s="31" t="s">
        <v>96</v>
      </c>
      <c r="O15" s="31" t="s">
        <v>33</v>
      </c>
      <c r="P15" s="31" t="s">
        <v>33</v>
      </c>
      <c r="Q15" s="31" t="s">
        <v>33</v>
      </c>
      <c r="R15" s="31" t="s">
        <v>33</v>
      </c>
      <c r="S15" s="31" t="s">
        <v>33</v>
      </c>
      <c r="T15" s="31" t="s">
        <v>33</v>
      </c>
    </row>
    <row r="16" spans="1:20" s="10" customFormat="1" ht="78.75" customHeight="1" x14ac:dyDescent="0.25">
      <c r="A16" s="31">
        <v>12</v>
      </c>
      <c r="B16" s="31" t="s">
        <v>92</v>
      </c>
      <c r="C16" s="34" t="s">
        <v>22</v>
      </c>
      <c r="D16" s="31" t="s">
        <v>23</v>
      </c>
      <c r="E16" s="31" t="s">
        <v>24</v>
      </c>
      <c r="F16" s="31" t="s">
        <v>24</v>
      </c>
      <c r="G16" s="31">
        <v>1970</v>
      </c>
      <c r="H16" s="37">
        <v>28949.95</v>
      </c>
      <c r="I16" s="32" t="s">
        <v>26</v>
      </c>
      <c r="J16" s="12" t="s">
        <v>35</v>
      </c>
      <c r="K16" s="31" t="s">
        <v>55</v>
      </c>
      <c r="L16" s="31" t="s">
        <v>29</v>
      </c>
      <c r="M16" s="34" t="s">
        <v>30</v>
      </c>
      <c r="N16" s="31" t="s">
        <v>37</v>
      </c>
      <c r="O16" s="31" t="s">
        <v>32</v>
      </c>
      <c r="P16" s="31" t="s">
        <v>33</v>
      </c>
      <c r="Q16" s="31" t="s">
        <v>33</v>
      </c>
      <c r="R16" s="31" t="s">
        <v>33</v>
      </c>
      <c r="S16" s="31" t="s">
        <v>98</v>
      </c>
      <c r="T16" s="31" t="s">
        <v>36</v>
      </c>
    </row>
    <row r="17" spans="1:1025" s="10" customFormat="1" ht="78.75" customHeight="1" x14ac:dyDescent="0.25">
      <c r="A17" s="31">
        <v>13</v>
      </c>
      <c r="B17" s="31" t="s">
        <v>93</v>
      </c>
      <c r="C17" s="31" t="s">
        <v>109</v>
      </c>
      <c r="D17" s="31" t="s">
        <v>23</v>
      </c>
      <c r="E17" s="31" t="s">
        <v>24</v>
      </c>
      <c r="F17" s="31" t="s">
        <v>24</v>
      </c>
      <c r="G17" s="31" t="s">
        <v>66</v>
      </c>
      <c r="H17" s="37">
        <v>496660.74</v>
      </c>
      <c r="I17" s="32" t="s">
        <v>26</v>
      </c>
      <c r="J17" s="12" t="s">
        <v>35</v>
      </c>
      <c r="K17" s="31" t="s">
        <v>55</v>
      </c>
      <c r="L17" s="31" t="s">
        <v>68</v>
      </c>
      <c r="M17" s="31" t="s">
        <v>63</v>
      </c>
      <c r="N17" s="31" t="s">
        <v>94</v>
      </c>
      <c r="O17" s="31" t="s">
        <v>32</v>
      </c>
      <c r="P17" s="31" t="s">
        <v>33</v>
      </c>
      <c r="Q17" s="31" t="s">
        <v>36</v>
      </c>
      <c r="R17" s="31" t="s">
        <v>36</v>
      </c>
      <c r="S17" s="31" t="s">
        <v>36</v>
      </c>
      <c r="T17" s="31" t="s">
        <v>36</v>
      </c>
    </row>
    <row r="18" spans="1:1025" s="13" customFormat="1" ht="25.5" customHeight="1" x14ac:dyDescent="0.25">
      <c r="A18" s="7">
        <v>14</v>
      </c>
      <c r="B18" s="7" t="s">
        <v>56</v>
      </c>
      <c r="C18" s="7" t="s">
        <v>57</v>
      </c>
      <c r="D18" s="7" t="s">
        <v>23</v>
      </c>
      <c r="E18" s="7" t="s">
        <v>24</v>
      </c>
      <c r="F18" s="7" t="s">
        <v>24</v>
      </c>
      <c r="G18" s="33">
        <v>1982</v>
      </c>
      <c r="H18" s="38">
        <v>119759</v>
      </c>
      <c r="I18" s="11" t="s">
        <v>26</v>
      </c>
      <c r="J18" s="50" t="s">
        <v>103</v>
      </c>
      <c r="K18" s="44" t="s">
        <v>105</v>
      </c>
      <c r="L18" s="7" t="s">
        <v>29</v>
      </c>
      <c r="M18" s="7" t="s">
        <v>100</v>
      </c>
      <c r="N18" s="7" t="s">
        <v>37</v>
      </c>
      <c r="O18" s="7" t="s">
        <v>32</v>
      </c>
      <c r="P18" s="7" t="s">
        <v>58</v>
      </c>
      <c r="Q18" s="7" t="s">
        <v>59</v>
      </c>
      <c r="R18" s="7" t="s">
        <v>32</v>
      </c>
      <c r="S18" s="7" t="s">
        <v>36</v>
      </c>
      <c r="T18" s="7" t="s">
        <v>32</v>
      </c>
    </row>
    <row r="19" spans="1:1025" s="13" customFormat="1" ht="23.25" customHeight="1" x14ac:dyDescent="0.25">
      <c r="A19" s="7">
        <v>15</v>
      </c>
      <c r="B19" s="7" t="s">
        <v>108</v>
      </c>
      <c r="C19" s="7" t="s">
        <v>60</v>
      </c>
      <c r="D19" s="7" t="s">
        <v>23</v>
      </c>
      <c r="E19" s="7" t="s">
        <v>24</v>
      </c>
      <c r="F19" s="7" t="s">
        <v>24</v>
      </c>
      <c r="G19" s="33">
        <v>1985</v>
      </c>
      <c r="H19" s="38">
        <v>221898</v>
      </c>
      <c r="I19" s="11" t="s">
        <v>26</v>
      </c>
      <c r="J19" s="50"/>
      <c r="K19" s="44"/>
      <c r="L19" s="7" t="s">
        <v>29</v>
      </c>
      <c r="M19" s="33" t="s">
        <v>30</v>
      </c>
      <c r="N19" s="7" t="s">
        <v>37</v>
      </c>
      <c r="O19" s="7" t="s">
        <v>32</v>
      </c>
      <c r="P19" s="7" t="s">
        <v>32</v>
      </c>
      <c r="Q19" s="7" t="s">
        <v>36</v>
      </c>
      <c r="R19" s="7" t="s">
        <v>32</v>
      </c>
      <c r="S19" s="7" t="s">
        <v>36</v>
      </c>
      <c r="T19" s="7" t="s">
        <v>32</v>
      </c>
    </row>
    <row r="20" spans="1:1025" s="13" customFormat="1" ht="37.5" x14ac:dyDescent="0.25">
      <c r="A20" s="7">
        <v>16</v>
      </c>
      <c r="B20" s="7" t="s">
        <v>107</v>
      </c>
      <c r="C20" s="7" t="s">
        <v>61</v>
      </c>
      <c r="D20" s="7" t="s">
        <v>23</v>
      </c>
      <c r="E20" s="7" t="s">
        <v>24</v>
      </c>
      <c r="F20" s="7" t="s">
        <v>24</v>
      </c>
      <c r="G20" s="7">
        <v>2010</v>
      </c>
      <c r="H20" s="38">
        <v>161483</v>
      </c>
      <c r="I20" s="32" t="s">
        <v>26</v>
      </c>
      <c r="J20" s="12" t="s">
        <v>104</v>
      </c>
      <c r="K20" s="7" t="s">
        <v>106</v>
      </c>
      <c r="L20" s="7" t="s">
        <v>62</v>
      </c>
      <c r="M20" s="7" t="s">
        <v>63</v>
      </c>
      <c r="N20" s="7" t="s">
        <v>50</v>
      </c>
      <c r="O20" s="7" t="s">
        <v>33</v>
      </c>
      <c r="P20" s="7" t="s">
        <v>32</v>
      </c>
      <c r="Q20" s="7" t="s">
        <v>36</v>
      </c>
      <c r="R20" s="7" t="s">
        <v>64</v>
      </c>
      <c r="S20" s="7" t="s">
        <v>36</v>
      </c>
      <c r="T20" s="7" t="s">
        <v>32</v>
      </c>
    </row>
    <row r="21" spans="1:1025" s="13" customFormat="1" ht="25" x14ac:dyDescent="0.25">
      <c r="A21" s="35">
        <v>17</v>
      </c>
      <c r="B21" s="35" t="s">
        <v>45</v>
      </c>
      <c r="C21" s="35" t="s">
        <v>86</v>
      </c>
      <c r="D21" s="35" t="s">
        <v>24</v>
      </c>
      <c r="E21" s="35" t="s">
        <v>24</v>
      </c>
      <c r="F21" s="35" t="s">
        <v>24</v>
      </c>
      <c r="G21" s="35">
        <v>1890</v>
      </c>
      <c r="H21" s="41">
        <v>87873</v>
      </c>
      <c r="I21" s="15" t="s">
        <v>26</v>
      </c>
      <c r="J21" s="36" t="s">
        <v>36</v>
      </c>
      <c r="K21" s="35" t="s">
        <v>99</v>
      </c>
      <c r="L21" s="35" t="s">
        <v>100</v>
      </c>
      <c r="M21" s="35" t="s">
        <v>101</v>
      </c>
      <c r="N21" s="35" t="s">
        <v>102</v>
      </c>
      <c r="O21" s="35" t="s">
        <v>78</v>
      </c>
      <c r="P21" s="35" t="s">
        <v>78</v>
      </c>
      <c r="Q21" s="35" t="s">
        <v>78</v>
      </c>
      <c r="R21" s="35" t="s">
        <v>78</v>
      </c>
      <c r="S21" s="35" t="s">
        <v>78</v>
      </c>
      <c r="T21" s="35" t="s">
        <v>78</v>
      </c>
    </row>
    <row r="22" spans="1:1025" ht="12.75" customHeight="1" x14ac:dyDescent="0.25">
      <c r="A22" s="25"/>
      <c r="B22" s="43" t="s">
        <v>65</v>
      </c>
      <c r="C22" s="43"/>
      <c r="D22" s="43"/>
      <c r="E22" s="43"/>
      <c r="F22" s="43"/>
      <c r="G22" s="43"/>
      <c r="H22" s="26"/>
      <c r="I22" s="16"/>
      <c r="J22" s="26"/>
      <c r="K22" s="25"/>
      <c r="L22" s="27"/>
      <c r="M22" s="27"/>
      <c r="N22" s="27"/>
      <c r="O22" s="27"/>
      <c r="P22" s="27"/>
      <c r="Q22" s="27"/>
      <c r="R22" s="27"/>
      <c r="S22" s="27"/>
      <c r="T22" s="27"/>
    </row>
    <row r="23" spans="1:1025" s="24" customFormat="1" ht="37.5" customHeight="1" x14ac:dyDescent="0.25">
      <c r="A23" s="44">
        <v>1</v>
      </c>
      <c r="B23" s="33" t="s">
        <v>81</v>
      </c>
      <c r="C23" s="33" t="s">
        <v>82</v>
      </c>
      <c r="D23" s="33" t="s">
        <v>24</v>
      </c>
      <c r="E23" s="33" t="s">
        <v>24</v>
      </c>
      <c r="F23" s="33" t="s">
        <v>24</v>
      </c>
      <c r="G23" s="33">
        <v>1985</v>
      </c>
      <c r="H23" s="38">
        <v>70000</v>
      </c>
      <c r="I23" s="29" t="s">
        <v>26</v>
      </c>
      <c r="J23" s="12" t="s">
        <v>36</v>
      </c>
      <c r="K23" s="14" t="s">
        <v>83</v>
      </c>
      <c r="L23" s="33" t="s">
        <v>29</v>
      </c>
      <c r="M23" s="33" t="s">
        <v>49</v>
      </c>
      <c r="N23" s="33" t="s">
        <v>84</v>
      </c>
      <c r="O23" s="33" t="s">
        <v>79</v>
      </c>
      <c r="P23" s="33" t="s">
        <v>32</v>
      </c>
      <c r="Q23" s="33" t="s">
        <v>32</v>
      </c>
      <c r="R23" s="33" t="s">
        <v>79</v>
      </c>
      <c r="S23" s="33" t="s">
        <v>36</v>
      </c>
      <c r="T23" s="33" t="s">
        <v>32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  <c r="ALP23" s="23"/>
      <c r="ALQ23" s="23"/>
      <c r="ALR23" s="23"/>
      <c r="ALS23" s="23"/>
      <c r="ALT23" s="23"/>
      <c r="ALU23" s="23"/>
      <c r="ALV23" s="23"/>
      <c r="ALW23" s="23"/>
      <c r="ALX23" s="23"/>
      <c r="ALY23" s="23"/>
      <c r="ALZ23" s="23"/>
      <c r="AMA23" s="23"/>
      <c r="AMB23" s="23"/>
      <c r="AMC23" s="23"/>
      <c r="AMD23" s="23"/>
      <c r="AME23" s="23"/>
      <c r="AMF23" s="23"/>
      <c r="AMG23" s="23"/>
      <c r="AMH23" s="23"/>
      <c r="AMI23" s="23"/>
      <c r="AMJ23" s="23"/>
      <c r="AMK23" s="23"/>
    </row>
    <row r="24" spans="1:1025" s="24" customFormat="1" ht="30.75" customHeight="1" x14ac:dyDescent="0.25">
      <c r="A24" s="44"/>
      <c r="B24" s="33" t="s">
        <v>85</v>
      </c>
      <c r="C24" s="33" t="s">
        <v>86</v>
      </c>
      <c r="D24" s="33" t="s">
        <v>24</v>
      </c>
      <c r="E24" s="33" t="s">
        <v>24</v>
      </c>
      <c r="F24" s="33" t="s">
        <v>24</v>
      </c>
      <c r="G24" s="33">
        <v>1981</v>
      </c>
      <c r="H24" s="38">
        <v>95000</v>
      </c>
      <c r="I24" s="28" t="s">
        <v>26</v>
      </c>
      <c r="J24" s="12" t="s">
        <v>36</v>
      </c>
      <c r="K24" s="14" t="s">
        <v>87</v>
      </c>
      <c r="L24" s="33" t="s">
        <v>29</v>
      </c>
      <c r="M24" s="33" t="s">
        <v>49</v>
      </c>
      <c r="N24" s="33" t="s">
        <v>37</v>
      </c>
      <c r="O24" s="33" t="s">
        <v>32</v>
      </c>
      <c r="P24" s="33" t="s">
        <v>32</v>
      </c>
      <c r="Q24" s="33" t="s">
        <v>32</v>
      </c>
      <c r="R24" s="33" t="s">
        <v>79</v>
      </c>
      <c r="S24" s="33" t="s">
        <v>36</v>
      </c>
      <c r="T24" s="33" t="s">
        <v>32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  <c r="ALO24" s="23"/>
      <c r="ALP24" s="23"/>
      <c r="ALQ24" s="23"/>
      <c r="ALR24" s="23"/>
      <c r="ALS24" s="23"/>
      <c r="ALT24" s="23"/>
      <c r="ALU24" s="23"/>
      <c r="ALV24" s="23"/>
      <c r="ALW24" s="23"/>
      <c r="ALX24" s="23"/>
      <c r="ALY24" s="23"/>
      <c r="ALZ24" s="23"/>
      <c r="AMA24" s="23"/>
      <c r="AMB24" s="23"/>
      <c r="AMC24" s="23"/>
      <c r="AMD24" s="23"/>
      <c r="AME24" s="23"/>
      <c r="AMF24" s="23"/>
      <c r="AMG24" s="23"/>
      <c r="AMH24" s="23"/>
      <c r="AMI24" s="23"/>
      <c r="AMJ24" s="23"/>
      <c r="AMK24" s="23"/>
    </row>
    <row r="25" spans="1:1025" ht="36" customHeight="1" x14ac:dyDescent="0.25">
      <c r="A25" s="44"/>
      <c r="B25" s="22" t="s">
        <v>85</v>
      </c>
      <c r="C25" s="22" t="s">
        <v>86</v>
      </c>
      <c r="D25" s="22" t="s">
        <v>23</v>
      </c>
      <c r="E25" s="22" t="s">
        <v>24</v>
      </c>
      <c r="F25" s="22" t="s">
        <v>24</v>
      </c>
      <c r="G25" s="22">
        <v>1930</v>
      </c>
      <c r="H25" s="39">
        <v>100000</v>
      </c>
      <c r="I25" s="30" t="s">
        <v>26</v>
      </c>
      <c r="J25" s="12" t="s">
        <v>36</v>
      </c>
      <c r="K25" s="14" t="s">
        <v>88</v>
      </c>
      <c r="L25" s="22" t="s">
        <v>29</v>
      </c>
      <c r="M25" s="22" t="s">
        <v>49</v>
      </c>
      <c r="N25" s="22" t="s">
        <v>89</v>
      </c>
      <c r="O25" s="22" t="s">
        <v>32</v>
      </c>
      <c r="P25" s="22" t="s">
        <v>32</v>
      </c>
      <c r="Q25" s="22" t="s">
        <v>32</v>
      </c>
      <c r="R25" s="22" t="s">
        <v>32</v>
      </c>
      <c r="S25" s="22" t="s">
        <v>36</v>
      </c>
      <c r="T25" s="22" t="s">
        <v>32</v>
      </c>
    </row>
    <row r="26" spans="1:1025" ht="71.25" customHeight="1" x14ac:dyDescent="0.25">
      <c r="A26" s="7">
        <v>2</v>
      </c>
      <c r="B26" s="33" t="s">
        <v>45</v>
      </c>
      <c r="C26" s="33" t="s">
        <v>46</v>
      </c>
      <c r="D26" s="33" t="s">
        <v>23</v>
      </c>
      <c r="E26" s="33" t="s">
        <v>24</v>
      </c>
      <c r="F26" s="33" t="s">
        <v>24</v>
      </c>
      <c r="G26" s="33" t="s">
        <v>66</v>
      </c>
      <c r="H26" s="38">
        <v>249999</v>
      </c>
      <c r="I26" s="32" t="s">
        <v>26</v>
      </c>
      <c r="J26" s="12" t="s">
        <v>36</v>
      </c>
      <c r="K26" s="33" t="s">
        <v>111</v>
      </c>
      <c r="L26" s="33" t="s">
        <v>67</v>
      </c>
      <c r="M26" s="33" t="s">
        <v>30</v>
      </c>
      <c r="N26" s="33" t="s">
        <v>68</v>
      </c>
      <c r="O26" s="33" t="s">
        <v>32</v>
      </c>
      <c r="P26" s="33" t="s">
        <v>32</v>
      </c>
      <c r="Q26" s="33" t="s">
        <v>32</v>
      </c>
      <c r="R26" s="33" t="s">
        <v>32</v>
      </c>
      <c r="S26" s="33" t="s">
        <v>32</v>
      </c>
      <c r="T26" s="33" t="s">
        <v>32</v>
      </c>
    </row>
    <row r="27" spans="1:1025" ht="44.25" customHeight="1" x14ac:dyDescent="0.25">
      <c r="A27" s="7">
        <v>3</v>
      </c>
      <c r="B27" s="33" t="s">
        <v>69</v>
      </c>
      <c r="C27" s="33" t="s">
        <v>70</v>
      </c>
      <c r="D27" s="33" t="s">
        <v>24</v>
      </c>
      <c r="E27" s="33" t="s">
        <v>24</v>
      </c>
      <c r="F27" s="33" t="s">
        <v>24</v>
      </c>
      <c r="G27" s="33" t="s">
        <v>66</v>
      </c>
      <c r="H27" s="38">
        <v>97495</v>
      </c>
      <c r="I27" s="32" t="s">
        <v>26</v>
      </c>
      <c r="J27" s="12" t="s">
        <v>66</v>
      </c>
      <c r="K27" s="33" t="s">
        <v>113</v>
      </c>
      <c r="L27" s="33" t="s">
        <v>29</v>
      </c>
      <c r="M27" s="33" t="s">
        <v>71</v>
      </c>
      <c r="N27" s="33" t="s">
        <v>72</v>
      </c>
      <c r="O27" s="33" t="s">
        <v>71</v>
      </c>
      <c r="P27" s="33" t="s">
        <v>73</v>
      </c>
      <c r="Q27" s="33" t="s">
        <v>73</v>
      </c>
      <c r="R27" s="33" t="s">
        <v>73</v>
      </c>
      <c r="S27" s="33" t="s">
        <v>73</v>
      </c>
      <c r="T27" s="33" t="s">
        <v>73</v>
      </c>
    </row>
    <row r="28" spans="1:1025" ht="21" customHeight="1" x14ac:dyDescent="0.25">
      <c r="A28" s="42" t="s">
        <v>74</v>
      </c>
      <c r="B28" s="42"/>
      <c r="C28" s="42"/>
      <c r="D28" s="42"/>
      <c r="E28" s="42"/>
      <c r="F28" s="42"/>
      <c r="G28" s="42"/>
      <c r="H28" s="40">
        <f>H5+H6+H7+H8+H9+H10+H11+H12+H13+H14+H15+H16+H17+H18+H19+H20+H21+H23+H24+H25+H26+H27</f>
        <v>31157028.193999995</v>
      </c>
      <c r="I28" s="17"/>
      <c r="J28" s="18"/>
      <c r="K28" s="19"/>
      <c r="L28" s="19"/>
      <c r="M28" s="19"/>
      <c r="N28" s="19"/>
      <c r="O28" s="19"/>
      <c r="P28" s="19"/>
      <c r="Q28" s="19"/>
      <c r="R28" s="19"/>
      <c r="S28" s="19"/>
      <c r="T28" s="19"/>
    </row>
  </sheetData>
  <mergeCells count="18">
    <mergeCell ref="O3:T3"/>
    <mergeCell ref="J18:J19"/>
    <mergeCell ref="K18:K19"/>
    <mergeCell ref="G3:G4"/>
    <mergeCell ref="H3:H4"/>
    <mergeCell ref="I3:I4"/>
    <mergeCell ref="J3:J4"/>
    <mergeCell ref="A28:G28"/>
    <mergeCell ref="B22:G22"/>
    <mergeCell ref="A23:A25"/>
    <mergeCell ref="K3:K4"/>
    <mergeCell ref="L3:N3"/>
    <mergeCell ref="F3:F4"/>
    <mergeCell ref="A3:A4"/>
    <mergeCell ref="B3:B4"/>
    <mergeCell ref="C3:C4"/>
    <mergeCell ref="D3:D4"/>
    <mergeCell ref="E3:E4"/>
  </mergeCells>
  <pageMargins left="0.75" right="0.75" top="1" bottom="1" header="0.51180555555555496" footer="0.51180555555555496"/>
  <pageSetup paperSize="8" scale="48" firstPageNumber="0" orientation="landscape" verticalDpi="300" r:id="rId1"/>
  <ignoredErrors>
    <ignoredError sqref="H2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budynki</vt:lpstr>
      <vt:lpstr>budynki!Obszar_wydruku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Elwira</cp:lastModifiedBy>
  <cp:revision>1</cp:revision>
  <cp:lastPrinted>2020-01-24T13:23:03Z</cp:lastPrinted>
  <dcterms:created xsi:type="dcterms:W3CDTF">2003-03-13T10:23:20Z</dcterms:created>
  <dcterms:modified xsi:type="dcterms:W3CDTF">2020-01-29T15:08:34Z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VID124B15E0">
    <vt:lpwstr/>
  </property>
  <property fmtid="{D5CDD505-2E9C-101B-9397-08002B2CF9AE}" pid="6" name="IVID145012D5">
    <vt:lpwstr/>
  </property>
  <property fmtid="{D5CDD505-2E9C-101B-9397-08002B2CF9AE}" pid="7" name="IVID146313F2">
    <vt:lpwstr/>
  </property>
  <property fmtid="{D5CDD505-2E9C-101B-9397-08002B2CF9AE}" pid="8" name="IVID17FE2478">
    <vt:lpwstr/>
  </property>
  <property fmtid="{D5CDD505-2E9C-101B-9397-08002B2CF9AE}" pid="9" name="IVID191F0CF2">
    <vt:lpwstr/>
  </property>
  <property fmtid="{D5CDD505-2E9C-101B-9397-08002B2CF9AE}" pid="10" name="IVID1C76DEB5">
    <vt:lpwstr/>
  </property>
  <property fmtid="{D5CDD505-2E9C-101B-9397-08002B2CF9AE}" pid="11" name="IVID1D391309">
    <vt:lpwstr/>
  </property>
  <property fmtid="{D5CDD505-2E9C-101B-9397-08002B2CF9AE}" pid="12" name="IVID202E14EF">
    <vt:lpwstr/>
  </property>
  <property fmtid="{D5CDD505-2E9C-101B-9397-08002B2CF9AE}" pid="13" name="IVID247C1308">
    <vt:lpwstr/>
  </property>
  <property fmtid="{D5CDD505-2E9C-101B-9397-08002B2CF9AE}" pid="14" name="IVID274D12D5">
    <vt:lpwstr/>
  </property>
  <property fmtid="{D5CDD505-2E9C-101B-9397-08002B2CF9AE}" pid="15" name="IVID2B251201">
    <vt:lpwstr/>
  </property>
  <property fmtid="{D5CDD505-2E9C-101B-9397-08002B2CF9AE}" pid="16" name="IVID305908F7">
    <vt:lpwstr/>
  </property>
  <property fmtid="{D5CDD505-2E9C-101B-9397-08002B2CF9AE}" pid="17" name="IVID32571C01">
    <vt:lpwstr/>
  </property>
  <property fmtid="{D5CDD505-2E9C-101B-9397-08002B2CF9AE}" pid="18" name="IVID343010DD">
    <vt:lpwstr/>
  </property>
  <property fmtid="{D5CDD505-2E9C-101B-9397-08002B2CF9AE}" pid="19" name="IVID363218D8">
    <vt:lpwstr/>
  </property>
  <property fmtid="{D5CDD505-2E9C-101B-9397-08002B2CF9AE}" pid="20" name="IVID372F19E9">
    <vt:lpwstr/>
  </property>
  <property fmtid="{D5CDD505-2E9C-101B-9397-08002B2CF9AE}" pid="21" name="IVID3A371DE6">
    <vt:lpwstr/>
  </property>
  <property fmtid="{D5CDD505-2E9C-101B-9397-08002B2CF9AE}" pid="22" name="IVID412511E1">
    <vt:lpwstr/>
  </property>
  <property fmtid="{D5CDD505-2E9C-101B-9397-08002B2CF9AE}" pid="23" name="IVID55213FF">
    <vt:lpwstr/>
  </property>
  <property fmtid="{D5CDD505-2E9C-101B-9397-08002B2CF9AE}" pid="24" name="IVID7D00119">
    <vt:lpwstr/>
  </property>
  <property fmtid="{D5CDD505-2E9C-101B-9397-08002B2CF9AE}" pid="25" name="IVID847BBDC9">
    <vt:lpwstr/>
  </property>
  <property fmtid="{D5CDD505-2E9C-101B-9397-08002B2CF9AE}" pid="26" name="IVIDBC9AED84">
    <vt:lpwstr/>
  </property>
  <property fmtid="{D5CDD505-2E9C-101B-9397-08002B2CF9AE}" pid="27" name="IVIDC661EF3">
    <vt:lpwstr/>
  </property>
  <property fmtid="{D5CDD505-2E9C-101B-9397-08002B2CF9AE}" pid="28" name="IVIDE5F12D2">
    <vt:lpwstr/>
  </property>
  <property fmtid="{D5CDD505-2E9C-101B-9397-08002B2CF9AE}" pid="29" name="IVIDEC1DB65A">
    <vt:lpwstr/>
  </property>
  <property fmtid="{D5CDD505-2E9C-101B-9397-08002B2CF9AE}" pid="30" name="LinksUpToDate">
    <vt:bool>false</vt:bool>
  </property>
  <property fmtid="{D5CDD505-2E9C-101B-9397-08002B2CF9AE}" pid="31" name="ScaleCrop">
    <vt:bool>false</vt:bool>
  </property>
  <property fmtid="{D5CDD505-2E9C-101B-9397-08002B2CF9AE}" pid="32" name="ShareDoc">
    <vt:bool>false</vt:bool>
  </property>
</Properties>
</file>